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_with_parasite\Excel for Manual\"/>
    </mc:Choice>
  </mc:AlternateContent>
  <xr:revisionPtr revIDLastSave="0" documentId="13_ncr:1_{0B7C05B1-6836-4FC5-B92B-DCDC4F5A7A57}" xr6:coauthVersionLast="36" xr6:coauthVersionMax="36" xr10:uidLastSave="{00000000-0000-0000-0000-000000000000}"/>
  <bookViews>
    <workbookView xWindow="0" yWindow="0" windowWidth="12015" windowHeight="7950" tabRatio="607" xr2:uid="{187740F9-7466-44A3-8640-042143860B1E}"/>
  </bookViews>
  <sheets>
    <sheet name="Work" sheetId="1" r:id="rId1"/>
    <sheet name="Tables" sheetId="2" r:id="rId2"/>
  </sheets>
  <definedNames>
    <definedName name="events">Tables!$I:$J</definedName>
    <definedName name="light_no_power">Tables!$F$2</definedName>
    <definedName name="light_start">Tables!$F$1</definedName>
    <definedName name="lights">Tables!$B$1:$C$29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 s="1"/>
  <c r="H10" i="1"/>
  <c r="F10" i="1"/>
  <c r="E10" i="1"/>
  <c r="D10" i="1"/>
  <c r="B10" i="1"/>
  <c r="H5" i="1"/>
  <c r="I5" i="1" s="1"/>
  <c r="D6" i="1" s="1"/>
  <c r="H4" i="1"/>
  <c r="I4" i="1"/>
  <c r="D5" i="1" s="1"/>
  <c r="B9" i="1"/>
  <c r="B8" i="1"/>
  <c r="B7" i="1"/>
  <c r="B6" i="1"/>
  <c r="F6" i="1"/>
  <c r="H6" i="1" s="1"/>
  <c r="F7" i="1" s="1"/>
  <c r="H7" i="1" s="1"/>
  <c r="F8" i="1" s="1"/>
  <c r="H8" i="1" s="1"/>
  <c r="F5" i="1"/>
  <c r="B5" i="1"/>
  <c r="J4" i="1"/>
  <c r="E5" i="1" s="1"/>
  <c r="F4" i="1"/>
  <c r="E4" i="1"/>
  <c r="D4" i="1"/>
  <c r="B4" i="1"/>
  <c r="J3" i="1"/>
  <c r="I3" i="1"/>
  <c r="L10" i="1" l="1"/>
  <c r="M10" i="1" s="1"/>
  <c r="F9" i="1"/>
  <c r="H9" i="1" s="1"/>
  <c r="L4" i="1"/>
  <c r="M4" i="1" s="1"/>
  <c r="I6" i="1"/>
  <c r="D7" i="1" s="1"/>
  <c r="I7" i="1" s="1"/>
  <c r="L6" i="1"/>
  <c r="L5" i="1"/>
  <c r="J5" i="1"/>
  <c r="E6" i="1" s="1"/>
  <c r="J6" i="1" l="1"/>
  <c r="E7" i="1" s="1"/>
  <c r="D8" i="1"/>
  <c r="J7" i="1"/>
  <c r="E8" i="1" s="1"/>
  <c r="L7" i="1"/>
  <c r="M5" i="1"/>
  <c r="I8" i="1" l="1"/>
  <c r="M6" i="1"/>
  <c r="M7" i="1"/>
  <c r="D9" i="1" l="1"/>
  <c r="I9" i="1" s="1"/>
  <c r="J8" i="1"/>
  <c r="E9" i="1" s="1"/>
  <c r="L8" i="1"/>
  <c r="M8" i="1" s="1"/>
  <c r="J9" i="1" l="1"/>
  <c r="L9" i="1"/>
  <c r="M9" i="1" l="1"/>
</calcChain>
</file>

<file path=xl/sharedStrings.xml><?xml version="1.0" encoding="utf-8"?>
<sst xmlns="http://schemas.openxmlformats.org/spreadsheetml/2006/main" count="26" uniqueCount="21">
  <si>
    <t>off</t>
  </si>
  <si>
    <t>Light Sequence</t>
  </si>
  <si>
    <t>dim</t>
  </si>
  <si>
    <t>normal</t>
  </si>
  <si>
    <t>bright</t>
  </si>
  <si>
    <t>Light Starts</t>
  </si>
  <si>
    <t>Events</t>
  </si>
  <si>
    <t>unplug</t>
  </si>
  <si>
    <t>switch</t>
  </si>
  <si>
    <t>plug-in</t>
  </si>
  <si>
    <t>Event</t>
  </si>
  <si>
    <t>Code</t>
  </si>
  <si>
    <t>Name</t>
  </si>
  <si>
    <t>Energized</t>
  </si>
  <si>
    <t>No Power</t>
  </si>
  <si>
    <t>Before Event</t>
  </si>
  <si>
    <t>Light</t>
  </si>
  <si>
    <t>Meaning</t>
  </si>
  <si>
    <t>After Event</t>
  </si>
  <si>
    <t>Action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</si>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</sst>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3">
    <xf numFmtId="0" fontId="0" fillId="0" borderId="0" xfId="0"/>
    <xf numFmtId="0" fontId="1" fillId="2" borderId="1" xfId="1"/>
    <xf numFmtId="0" fontId="2" fillId="3" borderId="2" xfId="2"/>
  </cellXfs>
  <cellStyles count="3">
    <cellStyle name="Input" xfId="1" builtinId="20"/>
    <cellStyle name="Normal" xfId="0" builtinId="0"/>
    <cellStyle name="Output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BF039-B2EB-4996-B07F-59788F26D6EF}">
  <dimension ref="A1:M20"/>
  <sheetViews>
    <sheetView tabSelected="1" workbookViewId="0">
      <selection activeCell="A10" sqref="A10"/>
    </sheetView>
  </sheetViews>
  <sheetFormatPr defaultRowHeight="15" x14ac:dyDescent="0.25"/>
  <cols>
    <col min="3" max="3" width="16.28515625" customWidth="1"/>
    <col min="4" max="4" width="5.7109375" customWidth="1"/>
    <col min="5" max="5" width="9.85546875" customWidth="1"/>
  </cols>
  <sheetData>
    <row r="1" spans="1:13" x14ac:dyDescent="0.25">
      <c r="A1" t="s">
        <v>10</v>
      </c>
      <c r="B1" t="s">
        <v>10</v>
      </c>
      <c r="D1" t="s">
        <v>15</v>
      </c>
      <c r="H1" t="s">
        <v>18</v>
      </c>
      <c r="L1" t="s">
        <v>19</v>
      </c>
    </row>
    <row r="2" spans="1:13" x14ac:dyDescent="0.25">
      <c r="A2" t="s">
        <v>11</v>
      </c>
      <c r="B2" t="s">
        <v>12</v>
      </c>
      <c r="D2" t="s">
        <v>16</v>
      </c>
      <c r="E2" t="s">
        <v>17</v>
      </c>
      <c r="F2" t="s">
        <v>13</v>
      </c>
      <c r="H2" t="s">
        <v>13</v>
      </c>
      <c r="I2" t="s">
        <v>16</v>
      </c>
      <c r="J2" t="s">
        <v>17</v>
      </c>
      <c r="L2" t="s">
        <v>20</v>
      </c>
      <c r="M2" t="s">
        <v>17</v>
      </c>
    </row>
    <row r="3" spans="1:13" x14ac:dyDescent="0.25">
      <c r="H3" t="b">
        <v>0</v>
      </c>
      <c r="I3">
        <f>light_no_power</f>
        <v>0</v>
      </c>
      <c r="J3" t="str">
        <f>VLOOKUP(I3,lights,2)</f>
        <v>off</v>
      </c>
    </row>
    <row r="4" spans="1:13" x14ac:dyDescent="0.25">
      <c r="A4" s="1">
        <v>1</v>
      </c>
      <c r="B4" t="str">
        <f>VLOOKUP(A4,events,2)</f>
        <v>plug-in</v>
      </c>
      <c r="D4">
        <f>I3</f>
        <v>0</v>
      </c>
      <c r="E4" t="str">
        <f>J3</f>
        <v>off</v>
      </c>
      <c r="F4" t="b">
        <f>H3</f>
        <v>0</v>
      </c>
      <c r="H4" t="b">
        <f>IF(A4=1,TRUE,IF(A4=2,FALSE,F4))</f>
        <v>1</v>
      </c>
      <c r="I4">
        <f>IF(A4=1,light_start,IF(OR(A4=2, NOT(H4)),light_no_power,IF(A4=3,MOD(D4+1,COUNT(lights)))))</f>
        <v>3</v>
      </c>
      <c r="J4" t="str">
        <f>VLOOKUP(I4,lights,2)</f>
        <v>bright</v>
      </c>
      <c r="L4" s="2">
        <f>IF(I4&lt;&gt;D4,I4,"")</f>
        <v>3</v>
      </c>
      <c r="M4" t="str">
        <f>IF(L4&lt;&gt;"",J4,"")</f>
        <v>bright</v>
      </c>
    </row>
    <row r="5" spans="1:13" x14ac:dyDescent="0.25">
      <c r="A5" s="1">
        <v>3</v>
      </c>
      <c r="B5" t="str">
        <f>VLOOKUP(A5,events,2)</f>
        <v>switch</v>
      </c>
      <c r="D5">
        <f t="shared" ref="D5:D9" si="0">I4</f>
        <v>3</v>
      </c>
      <c r="E5" t="str">
        <f t="shared" ref="E5:E9" si="1">J4</f>
        <v>bright</v>
      </c>
      <c r="F5" t="b">
        <f t="shared" ref="F5:F9" si="2">H4</f>
        <v>1</v>
      </c>
      <c r="H5" t="b">
        <f t="shared" ref="H5:H9" si="3">IF(A5=1,TRUE,IF(A5=2,FALSE,F5))</f>
        <v>1</v>
      </c>
      <c r="I5">
        <f>IF(A5=1,light_start,IF(OR(A5=2, NOT(H5)),light_no_power,IF(A5=3,MOD(D5+1,COUNT(lights)))))</f>
        <v>0</v>
      </c>
      <c r="J5" t="str">
        <f>VLOOKUP(I5,lights,2)</f>
        <v>off</v>
      </c>
      <c r="L5" s="2">
        <f t="shared" ref="L5:L9" si="4">IF(I5&lt;&gt;D5,I5,"")</f>
        <v>0</v>
      </c>
      <c r="M5" t="str">
        <f t="shared" ref="M5:M9" si="5">IF(L5&lt;&gt;"",J5,"")</f>
        <v>off</v>
      </c>
    </row>
    <row r="6" spans="1:13" x14ac:dyDescent="0.25">
      <c r="A6" s="1">
        <v>3</v>
      </c>
      <c r="B6" t="str">
        <f>VLOOKUP(A6,events,2)</f>
        <v>switch</v>
      </c>
      <c r="D6">
        <f t="shared" si="0"/>
        <v>0</v>
      </c>
      <c r="E6" t="str">
        <f t="shared" si="1"/>
        <v>off</v>
      </c>
      <c r="F6" t="b">
        <f t="shared" si="2"/>
        <v>1</v>
      </c>
      <c r="H6" t="b">
        <f t="shared" si="3"/>
        <v>1</v>
      </c>
      <c r="I6">
        <f>IF(A6=1,light_start,IF(OR(A6=2, NOT(H6)),light_no_power,IF(A6=3,MOD(D6+1,COUNT(lights)))))</f>
        <v>1</v>
      </c>
      <c r="J6" t="str">
        <f>VLOOKUP(I6,lights,2)</f>
        <v>dim</v>
      </c>
      <c r="L6" s="2">
        <f t="shared" si="4"/>
        <v>1</v>
      </c>
      <c r="M6" t="str">
        <f t="shared" si="5"/>
        <v>dim</v>
      </c>
    </row>
    <row r="7" spans="1:13" x14ac:dyDescent="0.25">
      <c r="A7" s="1">
        <v>3</v>
      </c>
      <c r="B7" t="str">
        <f>VLOOKUP(A7,events,2)</f>
        <v>switch</v>
      </c>
      <c r="D7">
        <f t="shared" si="0"/>
        <v>1</v>
      </c>
      <c r="E7" t="str">
        <f t="shared" si="1"/>
        <v>dim</v>
      </c>
      <c r="F7" t="b">
        <f t="shared" si="2"/>
        <v>1</v>
      </c>
      <c r="H7" t="b">
        <f t="shared" si="3"/>
        <v>1</v>
      </c>
      <c r="I7">
        <f>IF(A7=1,light_start,IF(OR(A7=2, NOT(H7)),light_no_power,IF(A7=3,MOD(D7+1,COUNT(lights)))))</f>
        <v>2</v>
      </c>
      <c r="J7" t="str">
        <f>VLOOKUP(I7,lights,2)</f>
        <v>normal</v>
      </c>
      <c r="L7" s="2">
        <f t="shared" si="4"/>
        <v>2</v>
      </c>
      <c r="M7" t="str">
        <f t="shared" si="5"/>
        <v>normal</v>
      </c>
    </row>
    <row r="8" spans="1:13" x14ac:dyDescent="0.25">
      <c r="A8" s="1">
        <v>3</v>
      </c>
      <c r="B8" t="str">
        <f>VLOOKUP(A8,events,2)</f>
        <v>switch</v>
      </c>
      <c r="D8">
        <f t="shared" si="0"/>
        <v>2</v>
      </c>
      <c r="E8" t="str">
        <f t="shared" si="1"/>
        <v>normal</v>
      </c>
      <c r="F8" t="b">
        <f t="shared" si="2"/>
        <v>1</v>
      </c>
      <c r="H8" t="b">
        <f t="shared" si="3"/>
        <v>1</v>
      </c>
      <c r="I8">
        <f>IF(A8=1,light_start,IF(OR(A8=2, NOT(H8)),light_no_power,IF(A8=3,MOD(D8+1,COUNT(lights)))))</f>
        <v>3</v>
      </c>
      <c r="J8" t="str">
        <f>VLOOKUP(I8,lights,2)</f>
        <v>bright</v>
      </c>
      <c r="L8" s="2">
        <f t="shared" si="4"/>
        <v>3</v>
      </c>
      <c r="M8" t="str">
        <f t="shared" si="5"/>
        <v>bright</v>
      </c>
    </row>
    <row r="9" spans="1:13" x14ac:dyDescent="0.25">
      <c r="A9" s="1">
        <v>3</v>
      </c>
      <c r="B9" t="str">
        <f>VLOOKUP(A9,events,2)</f>
        <v>switch</v>
      </c>
      <c r="D9">
        <f t="shared" si="0"/>
        <v>3</v>
      </c>
      <c r="E9" t="str">
        <f t="shared" si="1"/>
        <v>bright</v>
      </c>
      <c r="F9" t="b">
        <f t="shared" si="2"/>
        <v>1</v>
      </c>
      <c r="H9" t="b">
        <f t="shared" si="3"/>
        <v>1</v>
      </c>
      <c r="I9">
        <f>IF(A9=1,light_start,IF(OR(A9=2, NOT(H9)),light_no_power,IF(A9=3,MOD(D9+1,COUNT(lights)))))</f>
        <v>0</v>
      </c>
      <c r="J9" t="str">
        <f>VLOOKUP(I9,lights,2)</f>
        <v>off</v>
      </c>
      <c r="L9" s="2">
        <f t="shared" si="4"/>
        <v>0</v>
      </c>
      <c r="M9" t="str">
        <f t="shared" si="5"/>
        <v>off</v>
      </c>
    </row>
    <row r="10" spans="1:13" x14ac:dyDescent="0.25">
      <c r="A10" s="1">
        <v>2</v>
      </c>
      <c r="B10" t="str">
        <f>VLOOKUP(A10,events,2)</f>
        <v>unplug</v>
      </c>
      <c r="D10">
        <f t="shared" ref="D10" si="6">I9</f>
        <v>0</v>
      </c>
      <c r="E10" t="str">
        <f t="shared" ref="E10" si="7">J9</f>
        <v>off</v>
      </c>
      <c r="F10" t="b">
        <f t="shared" ref="F10" si="8">H9</f>
        <v>1</v>
      </c>
      <c r="H10" t="b">
        <f t="shared" ref="H10" si="9">IF(A10=1,TRUE,IF(A10=2,FALSE,F10))</f>
        <v>0</v>
      </c>
      <c r="I10">
        <f>IF(A10=1,light_start,IF(OR(A10=2, NOT(H10)),light_no_power,IF(A10=3,MOD(D10+1,COUNT(lights)))))</f>
        <v>0</v>
      </c>
      <c r="J10" t="str">
        <f>VLOOKUP(I10,lights,2)</f>
        <v>off</v>
      </c>
      <c r="L10" s="2" t="str">
        <f t="shared" ref="L10" si="10">IF(I10&lt;&gt;D10,I10,"")</f>
        <v/>
      </c>
      <c r="M10" t="str">
        <f t="shared" ref="M10" si="11">IF(L10&lt;&gt;"",J10,"")</f>
        <v/>
      </c>
    </row>
    <row r="11" spans="1:13" x14ac:dyDescent="0.25">
      <c r="A11" s="1"/>
      <c r="L11" s="2"/>
    </row>
    <row r="12" spans="1:13" x14ac:dyDescent="0.25">
      <c r="A12" s="1"/>
      <c r="L12" s="2"/>
    </row>
    <row r="13" spans="1:13" x14ac:dyDescent="0.25">
      <c r="A13" s="1"/>
      <c r="L13" s="2"/>
    </row>
    <row r="14" spans="1:13" x14ac:dyDescent="0.25">
      <c r="A14" s="1"/>
      <c r="L14" s="2"/>
    </row>
    <row r="15" spans="1:13" x14ac:dyDescent="0.25">
      <c r="A15" s="1"/>
      <c r="L15" s="2"/>
    </row>
    <row r="16" spans="1:13" x14ac:dyDescent="0.25">
      <c r="A16" s="1"/>
      <c r="L16" s="2"/>
    </row>
    <row r="17" spans="1:12" x14ac:dyDescent="0.25">
      <c r="A17" s="1"/>
      <c r="L17" s="2"/>
    </row>
    <row r="18" spans="1:12" x14ac:dyDescent="0.25">
      <c r="A18" s="1"/>
      <c r="L18" s="2"/>
    </row>
    <row r="19" spans="1:12" x14ac:dyDescent="0.25">
      <c r="A19" s="1"/>
      <c r="L19" s="2"/>
    </row>
    <row r="20" spans="1:12" x14ac:dyDescent="0.25">
      <c r="A20" s="1"/>
      <c r="L20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E0DC-BBF3-4E5D-83B8-C87C03EB2F5E}">
  <dimension ref="A1:J4"/>
  <sheetViews>
    <sheetView zoomScaleNormal="100" workbookViewId="0">
      <selection activeCell="F2" sqref="F2"/>
    </sheetView>
  </sheetViews>
  <sheetFormatPr defaultRowHeight="15" x14ac:dyDescent="0.25"/>
  <cols>
    <col min="1" max="1" width="17" customWidth="1"/>
    <col min="5" max="5" width="10.7109375" bestFit="1" customWidth="1"/>
  </cols>
  <sheetData>
    <row r="1" spans="1:10" x14ac:dyDescent="0.25">
      <c r="A1" t="s">
        <v>1</v>
      </c>
      <c r="B1">
        <v>0</v>
      </c>
      <c r="C1" t="s">
        <v>0</v>
      </c>
      <c r="E1" t="s">
        <v>5</v>
      </c>
      <c r="F1">
        <v>3</v>
      </c>
      <c r="H1" t="s">
        <v>6</v>
      </c>
      <c r="I1">
        <v>1</v>
      </c>
      <c r="J1" t="s">
        <v>9</v>
      </c>
    </row>
    <row r="2" spans="1:10" x14ac:dyDescent="0.25">
      <c r="B2">
        <v>1</v>
      </c>
      <c r="C2" t="s">
        <v>2</v>
      </c>
      <c r="E2" t="s">
        <v>14</v>
      </c>
      <c r="F2">
        <v>0</v>
      </c>
      <c r="I2">
        <v>2</v>
      </c>
      <c r="J2" t="s">
        <v>7</v>
      </c>
    </row>
    <row r="3" spans="1:10" x14ac:dyDescent="0.25">
      <c r="B3">
        <v>2</v>
      </c>
      <c r="C3" t="s">
        <v>3</v>
      </c>
      <c r="I3">
        <v>3</v>
      </c>
      <c r="J3" t="s">
        <v>8</v>
      </c>
    </row>
    <row r="4" spans="1:10" x14ac:dyDescent="0.25">
      <c r="B4">
        <v>3</v>
      </c>
      <c r="C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Work</vt:lpstr>
      <vt:lpstr>Tables</vt:lpstr>
      <vt:lpstr>events</vt:lpstr>
      <vt:lpstr>light_no_power</vt:lpstr>
      <vt:lpstr>light_start</vt:lpstr>
      <vt:lpstr>lights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Jones</dc:creator>
  <cp:lastModifiedBy>Brian Jones</cp:lastModifiedBy>
  <dcterms:created xsi:type="dcterms:W3CDTF">2021-07-29T22:44:23Z</dcterms:created>
  <dcterms:modified xsi:type="dcterms:W3CDTF">2021-08-04T18:20:50Z</dcterms:modified>
</cp:coreProperties>
</file>